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41687" sheetId="2" r:id="rId2"/>
    <sheet name="4143320" sheetId="3" r:id="rId3"/>
    <sheet name="4145572" sheetId="4" r:id="rId4"/>
    <sheet name="4149213" sheetId="5" r:id="rId5"/>
    <sheet name="4155657" sheetId="6" r:id="rId6"/>
    <sheet name="4160155" sheetId="7" r:id="rId7"/>
    <sheet name="4161894" sheetId="8" r:id="rId8"/>
    <sheet name="4163466" sheetId="9" r:id="rId9"/>
    <sheet name="4165329" sheetId="10" r:id="rId10"/>
    <sheet name="4167093" sheetId="11" r:id="rId11"/>
    <sheet name="4171575" sheetId="12" r:id="rId12"/>
    <sheet name="4176704" sheetId="13" r:id="rId13"/>
    <sheet name="4185789" sheetId="14" r:id="rId14"/>
  </sheets>
  <calcPr calcId="145621"/>
</workbook>
</file>

<file path=xl/calcChain.xml><?xml version="1.0" encoding="utf-8"?>
<calcChain xmlns="http://schemas.openxmlformats.org/spreadsheetml/2006/main">
  <c r="G15" i="1" l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5" i="1"/>
  <c r="G6" i="1"/>
  <c r="G7" i="1"/>
  <c r="G8" i="1"/>
  <c r="G9" i="1"/>
  <c r="G10" i="1"/>
  <c r="G11" i="1"/>
  <c r="G12" i="1"/>
  <c r="G13" i="1"/>
  <c r="G14" i="1"/>
  <c r="G4" i="1"/>
</calcChain>
</file>

<file path=xl/sharedStrings.xml><?xml version="1.0" encoding="utf-8"?>
<sst xmlns="http://schemas.openxmlformats.org/spreadsheetml/2006/main" count="26" uniqueCount="18">
  <si>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</si>
  <si>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</si>
  <si>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</si>
  <si>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</si>
  <si>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</si>
  <si>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</si>
  <si>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</si>
  <si>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широкі гострини</t>
  </si>
  <si>
    <t>1-076</t>
  </si>
  <si>
    <t>кількість ударів</t>
  </si>
  <si>
    <t>широка гострина</t>
  </si>
  <si>
    <t>Широкі гострини</t>
  </si>
  <si>
    <t>пошкоджений перфоратор</t>
  </si>
  <si>
    <t>гострини</t>
  </si>
  <si>
    <t>До ремонту</t>
  </si>
  <si>
    <t>Після ремонту</t>
  </si>
  <si>
    <t>\\LVIV1PWAPP02\microsections\01_Microsections(V�brusy)\01_Crimp\80002097\02_Problщmy</t>
  </si>
  <si>
    <t>\\LVIV1PWAPP02\microsections\01_Microsections(V�brusy)\01_Crimp\80002097\03_Opravy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</si>
</sst>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8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1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4" fillId="0" borderId="1" xfId="1" applyBorder="1" applyAlignment="1">
      <alignment horizontal="center"/>
    </xf>
    <xf numFmtId="0" fontId="0" fillId="0" borderId="2" xfId="0" applyBorder="1" applyAlignment="1">
      <alignment vertical="center"/>
    </xf>
    <xf numFmtId="3" fontId="1" fillId="0" borderId="1" xfId="0" applyNumberFormat="1" applyFont="1" applyBorder="1" applyAlignment="1">
      <alignment horizontal="center" vertical="center"/>
    </xf>
    <xf numFmtId="3" fontId="4" fillId="0" borderId="1" xfId="1" applyNumberFormat="1" applyBorder="1" applyAlignment="1">
      <alignment horizontal="center"/>
    </xf>
    <xf numFmtId="3" fontId="0" fillId="0" borderId="1" xfId="0" applyNumberFormat="1" applyBorder="1" applyAlignment="1">
      <alignment horizontal="center"/>
    </xf>
    <xf numFmtId="3" fontId="5" fillId="0" borderId="1" xfId="0" applyNumberFormat="1" applyFont="1" applyFill="1" applyBorder="1" applyAlignment="1">
      <alignment horizontal="center"/>
    </xf>
    <xf numFmtId="0" fontId="0" fillId="0" borderId="1" xfId="0" applyBorder="1" applyAlignment="1">
      <alignment horizontal="right"/>
    </xf>
    <xf numFmtId="3" fontId="0" fillId="0" borderId="1" xfId="0" applyNumberFormat="1" applyFill="1" applyBorder="1" applyAlignment="1">
      <alignment horizontal="center"/>
    </xf>
    <xf numFmtId="3" fontId="0" fillId="0" borderId="0" xfId="0" applyNumberFormat="1"/>
    <xf numFmtId="0" fontId="2" fillId="2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0" xfId="0" applyBorder="1"/>
    <xf numFmtId="0" fontId="0" fillId="0" borderId="0" xfId="0" applyBorder="1" applyAlignment="1">
      <alignment horizontal="right"/>
    </xf>
    <xf numFmtId="0" fontId="4" fillId="0" borderId="0" xfId="1" applyBorder="1" applyAlignment="1">
      <alignment horizontal="center" vertical="center"/>
    </xf>
    <xf numFmtId="0" fontId="4" fillId="0" borderId="2" xfId="1" applyBorder="1" applyAlignment="1">
      <alignment horizontal="center"/>
    </xf>
    <xf numFmtId="0" fontId="2" fillId="2" borderId="1" xfId="0" applyFont="1" applyFill="1" applyBorder="1" applyAlignment="1">
      <alignment horizontal="center"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jpg"/><Relationship Id="rId2" Type="http://schemas.openxmlformats.org/officeDocument/2006/relationships/image" Target="../media/image37.JPG"/><Relationship Id="rId1" Type="http://schemas.openxmlformats.org/officeDocument/2006/relationships/image" Target="../media/image36.JPG"/><Relationship Id="rId4" Type="http://schemas.openxmlformats.org/officeDocument/2006/relationships/image" Target="../media/image39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JPG"/><Relationship Id="rId2" Type="http://schemas.openxmlformats.org/officeDocument/2006/relationships/image" Target="../media/image41.JPG"/><Relationship Id="rId1" Type="http://schemas.openxmlformats.org/officeDocument/2006/relationships/image" Target="../media/image40.JPG"/><Relationship Id="rId5" Type="http://schemas.openxmlformats.org/officeDocument/2006/relationships/image" Target="../media/image44.JPG"/><Relationship Id="rId4" Type="http://schemas.openxmlformats.org/officeDocument/2006/relationships/image" Target="../media/image43.JP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JPG"/><Relationship Id="rId1" Type="http://schemas.openxmlformats.org/officeDocument/2006/relationships/image" Target="../media/image45.JP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JPG"/><Relationship Id="rId1" Type="http://schemas.openxmlformats.org/officeDocument/2006/relationships/image" Target="../media/image47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png"/><Relationship Id="rId4" Type="http://schemas.openxmlformats.org/officeDocument/2006/relationships/image" Target="../media/image8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10.JPG"/><Relationship Id="rId1" Type="http://schemas.openxmlformats.org/officeDocument/2006/relationships/image" Target="../media/image9.JPG"/><Relationship Id="rId4" Type="http://schemas.openxmlformats.org/officeDocument/2006/relationships/image" Target="../media/image12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g"/><Relationship Id="rId2" Type="http://schemas.openxmlformats.org/officeDocument/2006/relationships/image" Target="../media/image14.JPG"/><Relationship Id="rId1" Type="http://schemas.openxmlformats.org/officeDocument/2006/relationships/image" Target="../media/image13.JPG"/><Relationship Id="rId4" Type="http://schemas.openxmlformats.org/officeDocument/2006/relationships/image" Target="../media/image16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jpg"/><Relationship Id="rId2" Type="http://schemas.openxmlformats.org/officeDocument/2006/relationships/image" Target="../media/image18.JPG"/><Relationship Id="rId1" Type="http://schemas.openxmlformats.org/officeDocument/2006/relationships/image" Target="../media/image17.JPG"/><Relationship Id="rId4" Type="http://schemas.openxmlformats.org/officeDocument/2006/relationships/image" Target="../media/image20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22.JPG"/><Relationship Id="rId1" Type="http://schemas.openxmlformats.org/officeDocument/2006/relationships/image" Target="../media/image21.JPG"/><Relationship Id="rId4" Type="http://schemas.openxmlformats.org/officeDocument/2006/relationships/image" Target="../media/image23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g"/><Relationship Id="rId2" Type="http://schemas.openxmlformats.org/officeDocument/2006/relationships/image" Target="../media/image25.JPG"/><Relationship Id="rId1" Type="http://schemas.openxmlformats.org/officeDocument/2006/relationships/image" Target="../media/image24.JPG"/><Relationship Id="rId4" Type="http://schemas.openxmlformats.org/officeDocument/2006/relationships/image" Target="../media/image27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jpg"/><Relationship Id="rId2" Type="http://schemas.openxmlformats.org/officeDocument/2006/relationships/image" Target="../media/image29.JPG"/><Relationship Id="rId1" Type="http://schemas.openxmlformats.org/officeDocument/2006/relationships/image" Target="../media/image28.JPG"/><Relationship Id="rId4" Type="http://schemas.openxmlformats.org/officeDocument/2006/relationships/image" Target="../media/image31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jpg"/><Relationship Id="rId2" Type="http://schemas.openxmlformats.org/officeDocument/2006/relationships/image" Target="../media/image33.JPG"/><Relationship Id="rId1" Type="http://schemas.openxmlformats.org/officeDocument/2006/relationships/image" Target="../media/image32.jpeg"/><Relationship Id="rId4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</xdr:colOff>
      <xdr:row>0</xdr:row>
      <xdr:rowOff>129540</xdr:rowOff>
    </xdr:from>
    <xdr:to>
      <xdr:col>10</xdr:col>
      <xdr:colOff>233146</xdr:colOff>
      <xdr:row>49</xdr:row>
      <xdr:rowOff>86220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" y="129540"/>
          <a:ext cx="6306286" cy="8917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165240</xdr:rowOff>
    </xdr:from>
    <xdr:to>
      <xdr:col>10</xdr:col>
      <xdr:colOff>210286</xdr:colOff>
      <xdr:row>99</xdr:row>
      <xdr:rowOff>121920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309240"/>
          <a:ext cx="6306286" cy="891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400050</xdr:colOff>
      <xdr:row>2</xdr:row>
      <xdr:rowOff>19049</xdr:rowOff>
    </xdr:from>
    <xdr:to>
      <xdr:col>18</xdr:col>
      <xdr:colOff>504825</xdr:colOff>
      <xdr:row>21</xdr:row>
      <xdr:rowOff>168513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6050" y="400049"/>
          <a:ext cx="4981575" cy="3768964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10</xdr:col>
      <xdr:colOff>380999</xdr:colOff>
      <xdr:row>23</xdr:row>
      <xdr:rowOff>152400</xdr:rowOff>
    </xdr:from>
    <xdr:to>
      <xdr:col>18</xdr:col>
      <xdr:colOff>542924</xdr:colOff>
      <xdr:row>44</xdr:row>
      <xdr:rowOff>83820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6999" y="4533900"/>
          <a:ext cx="5038725" cy="3931920"/>
        </a:xfrm>
        <a:prstGeom prst="rect">
          <a:avLst/>
        </a:prstGeom>
        <a:ln w="127000" cap="sq">
          <a:solidFill>
            <a:srgbClr val="00B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59530</xdr:colOff>
      <xdr:row>8</xdr:row>
      <xdr:rowOff>180974</xdr:rowOff>
    </xdr:from>
    <xdr:to>
      <xdr:col>20</xdr:col>
      <xdr:colOff>266699</xdr:colOff>
      <xdr:row>30</xdr:row>
      <xdr:rowOff>57149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4730" y="1704974"/>
          <a:ext cx="5083969" cy="40671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90488</xdr:colOff>
      <xdr:row>33</xdr:row>
      <xdr:rowOff>28575</xdr:rowOff>
    </xdr:from>
    <xdr:to>
      <xdr:col>20</xdr:col>
      <xdr:colOff>476249</xdr:colOff>
      <xdr:row>55</xdr:row>
      <xdr:rowOff>47624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5688" y="6315075"/>
          <a:ext cx="5262561" cy="421004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12</xdr:col>
      <xdr:colOff>353878</xdr:colOff>
      <xdr:row>53</xdr:row>
      <xdr:rowOff>27360</xdr:rowOff>
    </xdr:to>
    <xdr:pic>
      <xdr:nvPicPr>
        <xdr:cNvPr id="2" name="Рисунок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0"/>
          <a:ext cx="7669077" cy="9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419100</xdr:colOff>
      <xdr:row>55</xdr:row>
      <xdr:rowOff>7620</xdr:rowOff>
    </xdr:from>
    <xdr:to>
      <xdr:col>12</xdr:col>
      <xdr:colOff>216769</xdr:colOff>
      <xdr:row>110</xdr:row>
      <xdr:rowOff>7620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1006602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592931</xdr:colOff>
      <xdr:row>7</xdr:row>
      <xdr:rowOff>0</xdr:rowOff>
    </xdr:from>
    <xdr:to>
      <xdr:col>20</xdr:col>
      <xdr:colOff>419099</xdr:colOff>
      <xdr:row>26</xdr:row>
      <xdr:rowOff>142874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8131" y="1333500"/>
          <a:ext cx="4702968" cy="37623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13</xdr:col>
      <xdr:colOff>107156</xdr:colOff>
      <xdr:row>29</xdr:row>
      <xdr:rowOff>95250</xdr:rowOff>
    </xdr:from>
    <xdr:to>
      <xdr:col>20</xdr:col>
      <xdr:colOff>542924</xdr:colOff>
      <xdr:row>49</xdr:row>
      <xdr:rowOff>47624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31956" y="5619750"/>
          <a:ext cx="4702968" cy="37623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</xdr:colOff>
      <xdr:row>6</xdr:row>
      <xdr:rowOff>57150</xdr:rowOff>
    </xdr:from>
    <xdr:to>
      <xdr:col>20</xdr:col>
      <xdr:colOff>609599</xdr:colOff>
      <xdr:row>29</xdr:row>
      <xdr:rowOff>57149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24725" y="1200150"/>
          <a:ext cx="5476874" cy="43814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492919</xdr:colOff>
      <xdr:row>31</xdr:row>
      <xdr:rowOff>180975</xdr:rowOff>
    </xdr:from>
    <xdr:to>
      <xdr:col>21</xdr:col>
      <xdr:colOff>76200</xdr:colOff>
      <xdr:row>55</xdr:row>
      <xdr:rowOff>152400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8519" y="6086475"/>
          <a:ext cx="5679281" cy="45434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45721</xdr:colOff>
      <xdr:row>1</xdr:row>
      <xdr:rowOff>38100</xdr:rowOff>
    </xdr:from>
    <xdr:to>
      <xdr:col>19</xdr:col>
      <xdr:colOff>351033</xdr:colOff>
      <xdr:row>19</xdr:row>
      <xdr:rowOff>106680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0921" y="220980"/>
          <a:ext cx="4572512" cy="3360420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12</xdr:col>
      <xdr:colOff>30480</xdr:colOff>
      <xdr:row>21</xdr:row>
      <xdr:rowOff>129540</xdr:rowOff>
    </xdr:from>
    <xdr:to>
      <xdr:col>19</xdr:col>
      <xdr:colOff>373380</xdr:colOff>
      <xdr:row>40</xdr:row>
      <xdr:rowOff>7620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5680" y="3970020"/>
          <a:ext cx="4610100" cy="3352800"/>
        </a:xfrm>
        <a:prstGeom prst="rect">
          <a:avLst/>
        </a:prstGeom>
        <a:ln w="127000" cap="sq">
          <a:solidFill>
            <a:srgbClr val="00B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130970</xdr:colOff>
      <xdr:row>7</xdr:row>
      <xdr:rowOff>76200</xdr:rowOff>
    </xdr:from>
    <xdr:to>
      <xdr:col>22</xdr:col>
      <xdr:colOff>285750</xdr:colOff>
      <xdr:row>33</xdr:row>
      <xdr:rowOff>123824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46170" y="1409700"/>
          <a:ext cx="6250780" cy="500062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11906</xdr:colOff>
      <xdr:row>36</xdr:row>
      <xdr:rowOff>95249</xdr:rowOff>
    </xdr:from>
    <xdr:to>
      <xdr:col>22</xdr:col>
      <xdr:colOff>571500</xdr:colOff>
      <xdr:row>64</xdr:row>
      <xdr:rowOff>85724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27106" y="6953249"/>
          <a:ext cx="6655594" cy="53244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566736</xdr:colOff>
      <xdr:row>9</xdr:row>
      <xdr:rowOff>38100</xdr:rowOff>
    </xdr:from>
    <xdr:to>
      <xdr:col>21</xdr:col>
      <xdr:colOff>495299</xdr:colOff>
      <xdr:row>34</xdr:row>
      <xdr:rowOff>95250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2336" y="1752600"/>
          <a:ext cx="6024563" cy="48196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57150</xdr:colOff>
      <xdr:row>38</xdr:row>
      <xdr:rowOff>51435</xdr:rowOff>
    </xdr:from>
    <xdr:to>
      <xdr:col>21</xdr:col>
      <xdr:colOff>352424</xdr:colOff>
      <xdr:row>62</xdr:row>
      <xdr:rowOff>104774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2350" y="7290435"/>
          <a:ext cx="5781674" cy="462533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371475</xdr:colOff>
      <xdr:row>2</xdr:row>
      <xdr:rowOff>160020</xdr:rowOff>
    </xdr:from>
    <xdr:to>
      <xdr:col>19</xdr:col>
      <xdr:colOff>466725</xdr:colOff>
      <xdr:row>18</xdr:row>
      <xdr:rowOff>114300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6275" y="541020"/>
          <a:ext cx="3752850" cy="300228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361950</xdr:colOff>
      <xdr:row>20</xdr:row>
      <xdr:rowOff>171450</xdr:rowOff>
    </xdr:from>
    <xdr:to>
      <xdr:col>19</xdr:col>
      <xdr:colOff>442910</xdr:colOff>
      <xdr:row>36</xdr:row>
      <xdr:rowOff>114298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0" y="3981450"/>
          <a:ext cx="3738560" cy="2990848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226218</xdr:colOff>
      <xdr:row>1</xdr:row>
      <xdr:rowOff>104774</xdr:rowOff>
    </xdr:from>
    <xdr:to>
      <xdr:col>21</xdr:col>
      <xdr:colOff>361949</xdr:colOff>
      <xdr:row>22</xdr:row>
      <xdr:rowOff>114299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1018" y="295274"/>
          <a:ext cx="5012531" cy="40100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228600</xdr:colOff>
      <xdr:row>23</xdr:row>
      <xdr:rowOff>152399</xdr:rowOff>
    </xdr:from>
    <xdr:to>
      <xdr:col>21</xdr:col>
      <xdr:colOff>411957</xdr:colOff>
      <xdr:row>45</xdr:row>
      <xdr:rowOff>9524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3400" y="4533899"/>
          <a:ext cx="5060157" cy="40481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92D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0</xdr:row>
      <xdr:rowOff>0</xdr:rowOff>
    </xdr:from>
    <xdr:to>
      <xdr:col>11</xdr:col>
      <xdr:colOff>435844</xdr:colOff>
      <xdr:row>45</xdr:row>
      <xdr:rowOff>13135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28575" y="0"/>
          <a:ext cx="7112869" cy="85856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11</xdr:col>
      <xdr:colOff>407269</xdr:colOff>
      <xdr:row>98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763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50007</xdr:colOff>
      <xdr:row>6</xdr:row>
      <xdr:rowOff>19050</xdr:rowOff>
    </xdr:from>
    <xdr:to>
      <xdr:col>20</xdr:col>
      <xdr:colOff>304799</xdr:colOff>
      <xdr:row>27</xdr:row>
      <xdr:rowOff>123824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5207" y="1162050"/>
          <a:ext cx="5131592" cy="41052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507205</xdr:colOff>
      <xdr:row>32</xdr:row>
      <xdr:rowOff>38099</xdr:rowOff>
    </xdr:from>
    <xdr:to>
      <xdr:col>20</xdr:col>
      <xdr:colOff>485774</xdr:colOff>
      <xdr:row>55</xdr:row>
      <xdr:rowOff>28574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2805" y="6134099"/>
          <a:ext cx="5464969" cy="43719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2097\03_Opravy%20a%20v&#167;meny%20d&#1101;lu" TargetMode="External"/><Relationship Id="rId1" Type="http://schemas.openxmlformats.org/officeDocument/2006/relationships/hyperlink" Target="file:///\\LVIV1PWAPP02\microsections\01_Microsections(V&#65533;brusy)\01_Crimp\80002097\02_Probl&#1097;my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1"/>
  <sheetViews>
    <sheetView tabSelected="1" workbookViewId="0">
      <selection activeCell="D27" sqref="D27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19.42578125" style="14" customWidth="1"/>
    <col min="4" max="4" width="31.7109375" style="2" bestFit="1" customWidth="1"/>
    <col min="5" max="6" width="31.7109375" style="23" customWidth="1"/>
    <col min="7" max="7" width="26.28515625" bestFit="1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27">
        <v>80002097</v>
      </c>
      <c r="B1" s="27"/>
      <c r="C1" s="27"/>
      <c r="D1" s="27"/>
      <c r="E1" s="19" t="s">
        <v>14</v>
      </c>
      <c r="F1" s="19" t="s">
        <v>15</v>
      </c>
      <c r="G1" s="11" t="s">
        <v>0</v>
      </c>
      <c r="H1" s="7"/>
      <c r="I1" s="8" t="s">
        <v>1</v>
      </c>
      <c r="J1" s="9"/>
    </row>
    <row r="2" spans="1:10" x14ac:dyDescent="0.25">
      <c r="A2" s="5" t="s">
        <v>2</v>
      </c>
      <c r="B2" s="6" t="s">
        <v>3</v>
      </c>
      <c r="C2" s="12" t="s">
        <v>9</v>
      </c>
      <c r="D2" s="6" t="s">
        <v>4</v>
      </c>
      <c r="E2" s="20"/>
      <c r="F2" s="20"/>
      <c r="G2" s="11" t="s">
        <v>5</v>
      </c>
      <c r="H2" s="7" t="s">
        <v>8</v>
      </c>
      <c r="I2" s="2"/>
      <c r="J2" s="2"/>
    </row>
    <row r="3" spans="1:10" x14ac:dyDescent="0.25">
      <c r="A3" s="4">
        <v>42381</v>
      </c>
      <c r="B3" s="10">
        <v>4141687</v>
      </c>
      <c r="C3" s="13"/>
      <c r="D3" s="3" t="s">
        <v>7</v>
      </c>
      <c r="E3" s="26" t="s">
        <v>16</v>
      </c>
      <c r="F3" s="26" t="s">
        <v>17</v>
      </c>
      <c r="G3" s="11" t="s">
        <v>6</v>
      </c>
      <c r="H3" s="7">
        <v>0.35</v>
      </c>
      <c r="I3" s="2"/>
      <c r="J3" s="2"/>
    </row>
    <row r="4" spans="1:10" x14ac:dyDescent="0.25">
      <c r="A4" s="4">
        <v>42410</v>
      </c>
      <c r="B4" s="10">
        <v>4143320</v>
      </c>
      <c r="C4" s="13"/>
      <c r="D4" s="7" t="s">
        <v>7</v>
      </c>
      <c r="E4" s="21"/>
      <c r="F4" s="21"/>
      <c r="G4" s="18">
        <f>C4-C3</f>
        <v>0</v>
      </c>
    </row>
    <row r="5" spans="1:10" x14ac:dyDescent="0.25">
      <c r="A5" s="4">
        <v>42458</v>
      </c>
      <c r="B5" s="10">
        <v>4145572</v>
      </c>
      <c r="C5" s="14">
        <v>15694824</v>
      </c>
      <c r="D5" s="7" t="s">
        <v>10</v>
      </c>
      <c r="E5" s="21"/>
      <c r="F5" s="21"/>
      <c r="G5" s="18">
        <f t="shared" ref="G5:G31" si="0">C5-C4</f>
        <v>15694824</v>
      </c>
    </row>
    <row r="6" spans="1:10" x14ac:dyDescent="0.25">
      <c r="A6" s="4">
        <v>42510</v>
      </c>
      <c r="B6" s="10">
        <v>4149213</v>
      </c>
      <c r="C6" s="14">
        <v>16824496</v>
      </c>
      <c r="D6" s="7" t="s">
        <v>10</v>
      </c>
      <c r="E6" s="21"/>
      <c r="F6" s="21"/>
      <c r="G6" s="18">
        <f t="shared" si="0"/>
        <v>1129672</v>
      </c>
    </row>
    <row r="7" spans="1:10" x14ac:dyDescent="0.25">
      <c r="A7" s="4">
        <v>42620</v>
      </c>
      <c r="B7" s="10">
        <v>4155657</v>
      </c>
      <c r="C7" s="15">
        <v>19417988</v>
      </c>
      <c r="D7" s="3" t="s">
        <v>11</v>
      </c>
      <c r="E7" s="22"/>
      <c r="F7" s="22"/>
      <c r="G7" s="18">
        <f t="shared" si="0"/>
        <v>2593492</v>
      </c>
    </row>
    <row r="8" spans="1:10" x14ac:dyDescent="0.25">
      <c r="A8" s="4">
        <v>42697</v>
      </c>
      <c r="B8" s="10">
        <v>4160155</v>
      </c>
      <c r="C8" s="14">
        <v>20703313</v>
      </c>
      <c r="D8" s="7" t="s">
        <v>10</v>
      </c>
      <c r="E8" s="21"/>
      <c r="F8" s="21"/>
      <c r="G8" s="18">
        <f t="shared" si="0"/>
        <v>1285325</v>
      </c>
    </row>
    <row r="9" spans="1:10" x14ac:dyDescent="0.25">
      <c r="A9" s="4">
        <v>42720</v>
      </c>
      <c r="B9" s="10">
        <v>4161894</v>
      </c>
      <c r="C9" s="14">
        <v>21527943</v>
      </c>
      <c r="D9" s="7" t="s">
        <v>10</v>
      </c>
      <c r="E9" s="25"/>
      <c r="F9" s="21"/>
      <c r="G9" s="18">
        <f t="shared" si="0"/>
        <v>824630</v>
      </c>
    </row>
    <row r="10" spans="1:10" x14ac:dyDescent="0.25">
      <c r="A10" s="4">
        <v>42746</v>
      </c>
      <c r="B10" s="10">
        <v>4163466</v>
      </c>
      <c r="C10" s="14">
        <v>22277503</v>
      </c>
      <c r="D10" s="3" t="s">
        <v>12</v>
      </c>
      <c r="E10" s="22"/>
      <c r="F10" s="22"/>
      <c r="G10" s="18">
        <f t="shared" si="0"/>
        <v>749560</v>
      </c>
    </row>
    <row r="11" spans="1:10" x14ac:dyDescent="0.25">
      <c r="A11" s="4">
        <v>42776</v>
      </c>
      <c r="B11" s="10">
        <v>4165329</v>
      </c>
      <c r="C11" s="17">
        <v>23107430</v>
      </c>
      <c r="D11" s="3" t="s">
        <v>10</v>
      </c>
      <c r="E11" s="22"/>
      <c r="F11" s="22"/>
      <c r="G11" s="18">
        <f t="shared" si="0"/>
        <v>829927</v>
      </c>
    </row>
    <row r="12" spans="1:10" x14ac:dyDescent="0.25">
      <c r="A12" s="4">
        <v>42802</v>
      </c>
      <c r="B12" s="10">
        <v>4167093</v>
      </c>
      <c r="C12" s="14">
        <v>24262266</v>
      </c>
      <c r="D12" s="3" t="s">
        <v>10</v>
      </c>
      <c r="E12" s="22"/>
      <c r="F12" s="22"/>
      <c r="G12" s="18">
        <f t="shared" si="0"/>
        <v>1154836</v>
      </c>
    </row>
    <row r="13" spans="1:10" x14ac:dyDescent="0.25">
      <c r="A13" s="4">
        <v>42874</v>
      </c>
      <c r="B13" s="10">
        <v>4171575</v>
      </c>
      <c r="C13" s="14">
        <v>26350861</v>
      </c>
      <c r="D13" s="3" t="s">
        <v>13</v>
      </c>
      <c r="E13" s="22"/>
      <c r="F13" s="22"/>
      <c r="G13" s="18">
        <f t="shared" si="0"/>
        <v>2088595</v>
      </c>
    </row>
    <row r="14" spans="1:10" x14ac:dyDescent="0.25">
      <c r="A14" s="4">
        <v>42956</v>
      </c>
      <c r="B14" s="10">
        <v>4176704</v>
      </c>
      <c r="C14" s="14">
        <v>27901974</v>
      </c>
      <c r="D14" s="3" t="s">
        <v>12</v>
      </c>
      <c r="E14" s="22"/>
      <c r="F14" s="22"/>
      <c r="G14" s="18">
        <f t="shared" si="0"/>
        <v>1551113</v>
      </c>
    </row>
    <row r="15" spans="1:10" x14ac:dyDescent="0.25">
      <c r="A15" s="4">
        <v>43088</v>
      </c>
      <c r="B15" s="10">
        <v>4185789</v>
      </c>
      <c r="C15" s="14">
        <v>29659691</v>
      </c>
      <c r="D15" s="3" t="s">
        <v>13</v>
      </c>
      <c r="G15" s="18">
        <f t="shared" si="0"/>
        <v>1757717</v>
      </c>
    </row>
    <row r="16" spans="1:10" x14ac:dyDescent="0.25">
      <c r="G16" s="18">
        <f t="shared" si="0"/>
        <v>-29659691</v>
      </c>
    </row>
    <row r="17" spans="4:11" x14ac:dyDescent="0.25">
      <c r="G17" s="18">
        <f t="shared" si="0"/>
        <v>0</v>
      </c>
    </row>
    <row r="18" spans="4:11" x14ac:dyDescent="0.25">
      <c r="D18" s="16"/>
      <c r="E18" s="24"/>
      <c r="F18" s="24"/>
      <c r="G18" s="18">
        <f t="shared" si="0"/>
        <v>0</v>
      </c>
    </row>
    <row r="19" spans="4:11" x14ac:dyDescent="0.25">
      <c r="G19" s="18">
        <f t="shared" si="0"/>
        <v>0</v>
      </c>
    </row>
    <row r="20" spans="4:11" x14ac:dyDescent="0.25">
      <c r="G20" s="18">
        <f t="shared" si="0"/>
        <v>0</v>
      </c>
    </row>
    <row r="21" spans="4:11" x14ac:dyDescent="0.25">
      <c r="G21" s="18">
        <f t="shared" si="0"/>
        <v>0</v>
      </c>
    </row>
    <row r="22" spans="4:11" x14ac:dyDescent="0.25">
      <c r="G22" s="18">
        <f t="shared" si="0"/>
        <v>0</v>
      </c>
    </row>
    <row r="23" spans="4:11" x14ac:dyDescent="0.25">
      <c r="G23" s="18">
        <f t="shared" si="0"/>
        <v>0</v>
      </c>
    </row>
    <row r="24" spans="4:11" x14ac:dyDescent="0.25">
      <c r="G24" s="18">
        <f t="shared" si="0"/>
        <v>0</v>
      </c>
    </row>
    <row r="25" spans="4:11" x14ac:dyDescent="0.25">
      <c r="G25" s="18">
        <f t="shared" si="0"/>
        <v>0</v>
      </c>
    </row>
    <row r="26" spans="4:11" x14ac:dyDescent="0.25">
      <c r="G26" s="18">
        <f t="shared" si="0"/>
        <v>0</v>
      </c>
    </row>
    <row r="27" spans="4:11" x14ac:dyDescent="0.25">
      <c r="G27" s="18">
        <f t="shared" si="0"/>
        <v>0</v>
      </c>
    </row>
    <row r="28" spans="4:11" x14ac:dyDescent="0.25">
      <c r="G28" s="18">
        <f t="shared" si="0"/>
        <v>0</v>
      </c>
      <c r="K28" s="1"/>
    </row>
    <row r="29" spans="4:11" x14ac:dyDescent="0.25">
      <c r="G29" s="18">
        <f t="shared" si="0"/>
        <v>0</v>
      </c>
    </row>
    <row r="30" spans="4:11" x14ac:dyDescent="0.25">
      <c r="G30" s="18">
        <f t="shared" si="0"/>
        <v>0</v>
      </c>
    </row>
    <row r="31" spans="4:11" x14ac:dyDescent="0.25">
      <c r="G31" s="18">
        <f t="shared" si="0"/>
        <v>0</v>
      </c>
    </row>
  </sheetData>
  <mergeCells count="1">
    <mergeCell ref="A1:D1"/>
  </mergeCells>
  <hyperlinks>
    <hyperlink ref="B3" location="'4141687'!A1" display="'4141687'!A1"/>
    <hyperlink ref="B4" location="'4143320'!A1" display="'4143320'!A1"/>
    <hyperlink ref="B5" location="'4145572'!A1" display="'4145572'!A1"/>
    <hyperlink ref="B6" location="'4149213'!R1C1" display="'4149213'!R1C1"/>
    <hyperlink ref="B7" location="'4155657'!R1C1" display="'4155657'!R1C1"/>
    <hyperlink ref="B8" location="'4160155'!A1" display="'4160155'!A1"/>
    <hyperlink ref="B9" location="'4161894'!A1" display="'4161894'!A1"/>
    <hyperlink ref="B10" location="'4163466'!A1" display="'4163466'!A1"/>
    <hyperlink ref="B11" location="'4165329'!A1" display="'4165329'!A1"/>
    <hyperlink ref="B12" location="'4167093'!A1" display="'4167093'!A1"/>
    <hyperlink ref="B13" location="'4171575'!A1" display="'4171575'!A1"/>
    <hyperlink ref="B14" location="'4176704'!A1" display="'4176704'!A1"/>
    <hyperlink ref="E3" r:id="rId1"/>
    <hyperlink ref="F3" r:id="rId2"/>
    <hyperlink ref="B15" location="'4185789'!A1" display="'4185789'!A1"/>
  </hyperlinks>
  <pageMargins left="0.7" right="0.7" top="0.75" bottom="0.75" header="0.3" footer="0.3"/>
  <pageSetup paperSize="9" orientation="portrait" verticalDpi="0"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X36" sqref="X3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O42" sqref="O4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3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9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1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7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36" sqref="P3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Y36" sqref="Y3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O48" sqref="O4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4" workbookViewId="0">
      <selection activeCell="P44" sqref="P4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14</vt:i4>
      </vt:variant>
    </vt:vector>
  </HeadingPairs>
  <TitlesOfParts>
    <vt:vector size="14" baseType="lpstr">
      <vt:lpstr>applicator</vt:lpstr>
      <vt:lpstr>4141687</vt:lpstr>
      <vt:lpstr>4143320</vt:lpstr>
      <vt:lpstr>4145572</vt:lpstr>
      <vt:lpstr>4149213</vt:lpstr>
      <vt:lpstr>4155657</vt:lpstr>
      <vt:lpstr>4160155</vt:lpstr>
      <vt:lpstr>4161894</vt:lpstr>
      <vt:lpstr>4163466</vt:lpstr>
      <vt:lpstr>4165329</vt:lpstr>
      <vt:lpstr>4167093</vt:lpstr>
      <vt:lpstr>4171575</vt:lpstr>
      <vt:lpstr>4176704</vt:lpstr>
      <vt:lpstr>4185789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2017-12-19T07:00:17Z</dcterms:modified>
</cp:coreProperties>
</file>